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827"/>
  <workbookPr defaultThemeVersion="124226"/>
  <mc:AlternateContent xmlns:mc="http://schemas.openxmlformats.org/markup-compatibility/2006">
    <mc:Choice Requires="x15">
      <x15ac:absPath xmlns:x15ac="http://schemas.microsoft.com/office/spreadsheetml/2010/11/ac" url="F:\CUENTAS PUBLICAS 2017\INFORME TRIMESTRAL DICIEMBRE 2017\DIGITAL\"/>
    </mc:Choice>
  </mc:AlternateContent>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62913"/>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<sst xmlns="http://schemas.openxmlformats.org/spreadsheetml/2006/main" count="31" uniqueCount="30">
  <si>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</si>
  <si>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</si>
  <si>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</si>
  <si>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</si>
  <si>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</si>
  <si>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</si>
  <si>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</si>
  <si>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</si>
  <si>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</si>
  <si>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</si>
  <si>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</si>
  <si>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</si>
  <si>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</si>
  <si>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</si>
  <si>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</si>
  <si>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</si>
  <si>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</si>
  <si>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</si>
  <si>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</si>
  <si>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</si>
  <si>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</si>
  <si>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</si>
  <si>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</si>
  <si>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</si>
  <si>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</si>
  <si>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</si>
  <si>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</si>
  <si>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FLUJO DE FONDOS (INDICADORES DE LA POSTURA FISCAL)
AL 31 DE DICIEMBRE DEL 2017</t>
  </si>
  <si>
    <t>Director General
Arq. Salvador Rodriguez Guevara</t>
  </si>
  <si>
    <t>Jefe de Contabilidad
C.P. Adela Viridiana Mendoza Caballero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</si>
</sst>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12" x14ac:knownFonts="1">
    <font>
      <sz val="8"/>
      <color theme="1"/>
      <name val="Arial"/>
      <family val="2"/>
    </font>
    <font>
      <sz val="11"/>
      <color theme="1"/>
      <name val="Calibri"/>
      <family val="2"/>
      <scheme val="minor"/>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0" fontId="9" fillId="0" borderId="0"/>
    <xf numFmtId="0" fontId="3" fillId="0" borderId="0"/>
    <xf numFmtId="0" fontId="7" fillId="0" borderId="0"/>
    <xf numFmtId="0" fontId="9" fillId="0" borderId="0"/>
    <xf numFmtId="0" fontId="3" fillId="0" borderId="0"/>
    <xf numFmtId="0" fontId="3" fillId="0" borderId="0"/>
    <xf numFmtId="0" fontId="3" fillId="0" borderId="0"/>
    <xf numFmtId="0" fontId="3" fillId="0" borderId="0"/>
    <xf numFmtId="0" fontId="9" fillId="0" borderId="0"/>
    <xf numFmtId="0" fontId="9"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cellStyleXfs>
  <cellXfs count="36">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10" fillId="0" borderId="2" xfId="0" applyNumberFormat="1" applyFont="1" applyFill="1" applyBorder="1" applyAlignment="1" applyProtection="1">
      <alignment horizontal="right" vertical="center" wrapText="1"/>
      <protection locked="0"/>
    </xf>
    <xf numFmtId="4" fontId="10" fillId="0" borderId="3" xfId="0" applyNumberFormat="1" applyFont="1" applyFill="1" applyBorder="1" applyAlignment="1" applyProtection="1">
      <alignment horizontal="right" vertical="center" wrapText="1"/>
      <protection locked="0"/>
    </xf>
    <xf numFmtId="4" fontId="10" fillId="0" borderId="0" xfId="0" applyNumberFormat="1" applyFont="1" applyFill="1" applyBorder="1" applyAlignment="1" applyProtection="1">
      <alignment horizontal="right" vertical="center" wrapText="1"/>
      <protection locked="0"/>
    </xf>
    <xf numFmtId="4" fontId="10" fillId="0" borderId="1" xfId="0" applyNumberFormat="1" applyFont="1" applyFill="1" applyBorder="1" applyAlignment="1" applyProtection="1">
      <alignment horizontal="right" vertical="center" wrapText="1"/>
      <protection locked="0"/>
    </xf>
    <xf numFmtId="4" fontId="10" fillId="0" borderId="4" xfId="0" applyNumberFormat="1" applyFont="1" applyFill="1" applyBorder="1" applyAlignment="1" applyProtection="1">
      <alignment horizontal="right" vertical="center" wrapText="1"/>
      <protection locked="0"/>
    </xf>
    <xf numFmtId="4" fontId="10" fillId="0" borderId="5" xfId="0" applyNumberFormat="1" applyFont="1" applyFill="1" applyBorder="1" applyAlignment="1" applyProtection="1">
      <alignment horizontal="right" vertical="center" wrapText="1"/>
      <protection locked="0"/>
    </xf>
    <xf numFmtId="0" fontId="8" fillId="2" borderId="6" xfId="7" applyFont="1" applyFill="1" applyBorder="1" applyAlignment="1">
      <alignment horizontal="center" vertical="center" wrapText="1"/>
    </xf>
    <xf numFmtId="0" fontId="6" fillId="3" borderId="0" xfId="8" applyFont="1" applyFill="1" applyBorder="1" applyAlignment="1">
      <alignment horizontal="left" vertical="center" wrapText="1"/>
    </xf>
    <xf numFmtId="0" fontId="7" fillId="0" borderId="0" xfId="9" applyFont="1"/>
    <xf numFmtId="0" fontId="2" fillId="0" borderId="0" xfId="9" applyFont="1" applyAlignment="1">
      <alignment horizontal="left" wrapText="1" indent="1"/>
    </xf>
    <xf numFmtId="0" fontId="0" fillId="0" borderId="8" xfId="0" applyFont="1" applyBorder="1" applyProtection="1">
      <protection hidden="1"/>
    </xf>
    <xf numFmtId="0" fontId="10"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xf>
    <xf numFmtId="0" fontId="0" fillId="0" borderId="9" xfId="0" applyFont="1" applyBorder="1" applyProtection="1">
      <protection hidden="1"/>
    </xf>
    <xf numFmtId="0" fontId="10" fillId="0" borderId="4" xfId="0" applyFont="1" applyFill="1" applyBorder="1" applyAlignment="1">
      <alignment horizontal="left" vertical="center" wrapText="1"/>
    </xf>
    <xf numFmtId="0" fontId="11" fillId="0" borderId="0" xfId="8" applyFont="1" applyAlignment="1" applyProtection="1">
      <alignment vertical="top"/>
    </xf>
    <xf numFmtId="0" fontId="11" fillId="0" borderId="0" xfId="8" applyFont="1" applyAlignment="1">
      <alignment vertical="top" wrapText="1"/>
    </xf>
    <xf numFmtId="4" fontId="11" fillId="0" borderId="0" xfId="8" applyNumberFormat="1" applyFont="1" applyAlignment="1">
      <alignment vertical="top"/>
    </xf>
    <xf numFmtId="0" fontId="11" fillId="0" borderId="0" xfId="8" applyFont="1" applyAlignment="1">
      <alignment vertical="top"/>
    </xf>
    <xf numFmtId="0" fontId="11" fillId="0" borderId="0" xfId="8" applyFont="1" applyAlignment="1" applyProtection="1">
      <alignment vertical="top" wrapText="1"/>
      <protection locked="0"/>
    </xf>
    <xf numFmtId="4" fontId="11" fillId="0" borderId="0" xfId="8" applyNumberFormat="1" applyFont="1" applyAlignment="1" applyProtection="1">
      <alignment vertical="top"/>
      <protection locked="0"/>
    </xf>
    <xf numFmtId="0" fontId="11" fillId="0" borderId="0" xfId="8" applyFont="1" applyAlignment="1" applyProtection="1">
      <alignment horizontal="left" vertical="top" wrapText="1" indent="5"/>
      <protection locked="0"/>
    </xf>
    <xf numFmtId="0" fontId="11" fillId="0" borderId="0" xfId="8" applyFont="1" applyAlignment="1" applyProtection="1">
      <alignment vertical="top"/>
      <protection locked="0"/>
    </xf>
    <xf numFmtId="0" fontId="11" fillId="0" borderId="0" xfId="8" applyFont="1" applyBorder="1" applyAlignment="1" applyProtection="1">
      <alignment vertical="top" wrapText="1"/>
      <protection locked="0"/>
    </xf>
    <xf numFmtId="0" fontId="8" fillId="2" borderId="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0" xfId="7" applyFont="1" applyFill="1" applyBorder="1" applyAlignment="1">
      <alignment horizontal="center" vertical="center"/>
    </xf>
    <xf numFmtId="0" fontId="8" fillId="2" borderId="11" xfId="7" applyFont="1" applyFill="1" applyBorder="1" applyAlignment="1">
      <alignment horizontal="center" vertical="center"/>
    </xf>
    <xf numFmtId="0" fontId="11" fillId="0" borderId="0" xfId="8" applyFont="1" applyBorder="1" applyAlignment="1" applyProtection="1">
      <alignment horizontal="center" vertical="top" wrapText="1"/>
      <protection locked="0"/>
    </xf>
    <xf numFmtId="0" fontId="11" fillId="0" borderId="0" xfId="8" applyFont="1" applyBorder="1" applyAlignment="1" applyProtection="1">
      <alignment horizontal="left" vertical="top" wrapText="1" indent="2"/>
      <protection locked="0"/>
    </xf>
  </cellXfs>
  <cellStyles count="47">
    <cellStyle name="Euro" xfId="1"/>
    <cellStyle name="Millares 2" xfId="2"/>
    <cellStyle name="Millares 2 2" xfId="3"/>
    <cellStyle name="Millares 2 2 2" xfId="27"/>
    <cellStyle name="Millares 2 2 3" xfId="18"/>
    <cellStyle name="Millares 2 3" xfId="4"/>
    <cellStyle name="Millares 2 3 2" xfId="28"/>
    <cellStyle name="Millares 2 3 3" xfId="19"/>
    <cellStyle name="Millares 2 4" xfId="26"/>
    <cellStyle name="Millares 2 4 2" xfId="41"/>
    <cellStyle name="Millares 2 5" xfId="35"/>
    <cellStyle name="Millares 2 6" xfId="17"/>
    <cellStyle name="Millares 3" xfId="5"/>
    <cellStyle name="Millares 3 2" xfId="29"/>
    <cellStyle name="Millares 3 2 2" xfId="42"/>
    <cellStyle name="Millares 3 3" xfId="36"/>
    <cellStyle name="Millares 3 4" xfId="20"/>
    <cellStyle name="Moneda 2" xfId="6"/>
    <cellStyle name="Moneda 2 2" xfId="30"/>
    <cellStyle name="Moneda 2 3" xfId="21"/>
    <cellStyle name="Normal" xfId="0" builtinId="0"/>
    <cellStyle name="Normal 2" xfId="7"/>
    <cellStyle name="Normal 2 2" xfId="8"/>
    <cellStyle name="Normal 2 3" xfId="9"/>
    <cellStyle name="Normal 2 3 2" xfId="43"/>
    <cellStyle name="Normal 2 3 3" xfId="31"/>
    <cellStyle name="Normal 2 4" xfId="37"/>
    <cellStyle name="Normal 2 5" xfId="22"/>
    <cellStyle name="Normal 3" xfId="10"/>
    <cellStyle name="Normal 3 2" xfId="32"/>
    <cellStyle name="Normal 3 2 2" xfId="44"/>
    <cellStyle name="Normal 3 3" xfId="38"/>
    <cellStyle name="Normal 3 4" xfId="23"/>
    <cellStyle name="Normal 4" xfId="11"/>
    <cellStyle name="Normal 4 2" xfId="12"/>
    <cellStyle name="Normal 5" xfId="13"/>
    <cellStyle name="Normal 5 2" xfId="14"/>
    <cellStyle name="Normal 6" xfId="15"/>
    <cellStyle name="Normal 6 2" xfId="16"/>
    <cellStyle name="Normal 6 2 2" xfId="34"/>
    <cellStyle name="Normal 6 2 2 2" xfId="46"/>
    <cellStyle name="Normal 6 2 3" xfId="40"/>
    <cellStyle name="Normal 6 2 4" xfId="25"/>
    <cellStyle name="Normal 6 3" xfId="33"/>
    <cellStyle name="Normal 6 3 2" xfId="45"/>
    <cellStyle name="Normal 6 4" xfId="39"/>
    <cellStyle name="Normal 6 5"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I13" sqref="I13"/>
    </sheetView>
  </sheetViews>
  <sheetFormatPr baseColWidth="10" defaultRowHeight="11.25" x14ac:dyDescent="0.2"/>
  <cols>
    <col min="1" max="1" width="1.6640625" style="1" customWidth="1"/>
    <col min="2" max="2" width="55.83203125" style="1" customWidth="1"/>
    <col min="3" max="3" width="22.83203125" style="1" customWidth="1"/>
    <col min="4" max="4" width="21.83203125" style="1" customWidth="1"/>
    <col min="5" max="5" width="22.83203125" style="1" customWidth="1"/>
    <col min="6" max="16384" width="12" style="1"/>
  </cols>
  <sheetData>
    <row r="1" spans="1:5" ht="60" customHeight="1" x14ac:dyDescent="0.2">
      <c r="A1" s="30" t="s">
        <v>27</v>
      </c>
      <c r="B1" s="30"/>
      <c r="C1" s="30"/>
      <c r="D1" s="30"/>
      <c r="E1" s="31"/>
    </row>
    <row r="2" spans="1:5" ht="24.95" customHeight="1" x14ac:dyDescent="0.2">
      <c r="A2" s="32" t="s">
        <v>0</v>
      </c>
      <c r="B2" s="33"/>
      <c r="C2" s="10" t="s">
        <v>21</v>
      </c>
      <c r="D2" s="10" t="s">
        <v>9</v>
      </c>
      <c r="E2" s="10" t="s">
        <v>22</v>
      </c>
    </row>
    <row r="3" spans="1:5" ht="12" customHeight="1" x14ac:dyDescent="0.2">
      <c r="A3" s="14">
        <v>900001</v>
      </c>
      <c r="B3" s="15" t="s">
        <v>1</v>
      </c>
      <c r="C3" s="4">
        <f>C4+C5</f>
        <v>22033345.66</v>
      </c>
      <c r="D3" s="4">
        <f>D4+D5</f>
        <v>20451114.350000001</v>
      </c>
      <c r="E3" s="5">
        <f>E4+E5</f>
        <v>20451114.350000001</v>
      </c>
    </row>
    <row r="4" spans="1:5" ht="12" customHeight="1" x14ac:dyDescent="0.2">
      <c r="A4" s="16"/>
      <c r="B4" s="17" t="s">
        <v>14</v>
      </c>
      <c r="C4" s="2"/>
      <c r="D4" s="2"/>
      <c r="E4" s="3"/>
    </row>
    <row r="5" spans="1:5" ht="12" customHeight="1" x14ac:dyDescent="0.2">
      <c r="A5" s="16"/>
      <c r="B5" s="17" t="s">
        <v>16</v>
      </c>
      <c r="C5" s="2">
        <v>22033345.66</v>
      </c>
      <c r="D5" s="2">
        <v>20451114.350000001</v>
      </c>
      <c r="E5" s="3">
        <v>20451114.350000001</v>
      </c>
    </row>
    <row r="6" spans="1:5" ht="12" customHeight="1" x14ac:dyDescent="0.2">
      <c r="A6" s="16">
        <v>900002</v>
      </c>
      <c r="B6" s="18" t="s">
        <v>2</v>
      </c>
      <c r="C6" s="6">
        <f>C7+C8</f>
        <v>22033345.66</v>
      </c>
      <c r="D6" s="6">
        <f>D7+D8</f>
        <v>19644963.710000001</v>
      </c>
      <c r="E6" s="7">
        <f>E7+E8</f>
        <v>18851875.530000001</v>
      </c>
    </row>
    <row r="7" spans="1:5" ht="12" customHeight="1" x14ac:dyDescent="0.2">
      <c r="A7" s="16"/>
      <c r="B7" s="17" t="s">
        <v>18</v>
      </c>
      <c r="C7" s="2"/>
      <c r="D7" s="2"/>
      <c r="E7" s="3"/>
    </row>
    <row r="8" spans="1:5" ht="12" customHeight="1" x14ac:dyDescent="0.2">
      <c r="A8" s="16"/>
      <c r="B8" s="17" t="s">
        <v>19</v>
      </c>
      <c r="C8" s="2">
        <v>22033345.66</v>
      </c>
      <c r="D8" s="2">
        <v>19644963.710000001</v>
      </c>
      <c r="E8" s="3">
        <v>18851875.530000001</v>
      </c>
    </row>
    <row r="9" spans="1:5" ht="12" customHeight="1" x14ac:dyDescent="0.2">
      <c r="A9" s="16">
        <v>900003</v>
      </c>
      <c r="B9" s="18" t="s">
        <v>3</v>
      </c>
      <c r="C9" s="6">
        <f>C3-C6</f>
        <v>0</v>
      </c>
      <c r="D9" s="6">
        <f>D3-D6</f>
        <v>806150.6400000006</v>
      </c>
      <c r="E9" s="7">
        <f>E3-E6</f>
        <v>1599238.8200000003</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806150.6400000006</v>
      </c>
      <c r="E11" s="7">
        <f>E9-E10</f>
        <v>1599238.8200000003</v>
      </c>
    </row>
    <row r="12" spans="1:5" ht="12" customHeight="1" x14ac:dyDescent="0.2">
      <c r="A12" s="16">
        <v>900006</v>
      </c>
      <c r="B12" s="18" t="s">
        <v>6</v>
      </c>
      <c r="C12" s="2">
        <v>0</v>
      </c>
      <c r="D12" s="2">
        <v>518334</v>
      </c>
      <c r="E12" s="3">
        <v>518334</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518334</v>
      </c>
      <c r="E14" s="9">
        <f>E12-E13</f>
        <v>518334</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25" t="s">
        <v>26</v>
      </c>
      <c r="C20" s="28"/>
      <c r="D20" s="28" t="s">
        <v>26</v>
      </c>
    </row>
    <row r="21" spans="1:4" ht="33.75" x14ac:dyDescent="0.2">
      <c r="A21" s="28"/>
      <c r="B21" s="34" t="s">
        <v>28</v>
      </c>
      <c r="C21" s="29"/>
      <c r="D21" s="35"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 right="0.7" top="0.75" bottom="0.75" header="0.3" footer="0.3"/>
  <pageSetup orientation="portrait" r:id="rId1"/>
  <ignoredErrors>
    <ignoredError sqref="C3:E4 C6:E7 C14:E14 C9:E9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6988DA-C4C2-48FD-A65E-64FD06E4F6AC}">
  <ds:schemaRefs>
    <ds:schemaRef ds:uri="http://schemas.microsoft.com/sharepoint/v3/contenttype/form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3CFE75-D45F-4F21-B0F7-C7C0F83B889A}">
  <ds:schemaRef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Viry Caballero</cp:lastModifiedBy>
  <cp:lastPrinted>2017-03-30T22:18:08Z</cp:lastPrinted>
  <dcterms:created xsi:type="dcterms:W3CDTF">2014-10-22T03:17:27Z</dcterms:created>
  <dcterms:modified xsi:type="dcterms:W3CDTF">2018-01-26T03:18:13Z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